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Sheet1" sheetId="1" state="visible" r:id="rId1"/>
  </sheets>
  <calcPr/>
</workbook>
</file>

<file path=xl/sharedStrings.xml><?xml version="1.0" encoding="utf-8"?>
<sst xmlns="http://schemas.openxmlformats.org/spreadsheetml/2006/main" count="26" uniqueCount="26">
  <si>
    <t>Geschäftsmodell-Risiko-Matrix</t>
  </si>
  <si>
    <t xml:space="preserve">©Gründungsservice TU Clausthal, Marcel Heine, 04/2021</t>
  </si>
  <si>
    <t xml:space="preserve">- Name des Vorhabens -</t>
  </si>
  <si>
    <r>
      <rPr>
        <b/>
        <sz val="12"/>
        <color theme="1"/>
        <rFont val="Calibri"/>
        <scheme val="minor"/>
      </rPr>
      <t>1</t>
    </r>
    <r>
      <rPr>
        <sz val="12"/>
        <color theme="1"/>
        <rFont val="Calibri"/>
        <scheme val="minor"/>
      </rPr>
      <t xml:space="preserve">=niedriges Risiko, </t>
    </r>
    <r>
      <rPr>
        <b/>
        <sz val="12"/>
        <color theme="1"/>
        <rFont val="Calibri"/>
        <scheme val="minor"/>
      </rPr>
      <t>2</t>
    </r>
    <r>
      <rPr>
        <sz val="12"/>
        <color theme="1"/>
        <rFont val="Calibri"/>
        <scheme val="minor"/>
      </rPr>
      <t xml:space="preserve">=eher niedriges Risiko,
</t>
    </r>
    <r>
      <rPr>
        <b/>
        <sz val="12"/>
        <color theme="1"/>
        <rFont val="Calibri"/>
        <scheme val="minor"/>
      </rPr>
      <t>3</t>
    </r>
    <r>
      <rPr>
        <sz val="12"/>
        <color theme="1"/>
        <rFont val="Calibri"/>
        <scheme val="minor"/>
      </rPr>
      <t xml:space="preserve">=eher hohes Risiko, </t>
    </r>
    <r>
      <rPr>
        <b/>
        <sz val="12"/>
        <color theme="1"/>
        <rFont val="Calibri"/>
        <scheme val="minor"/>
      </rPr>
      <t>4</t>
    </r>
    <r>
      <rPr>
        <sz val="12"/>
        <color theme="1"/>
        <rFont val="Calibri"/>
        <scheme val="minor"/>
      </rPr>
      <t xml:space="preserve">=hohes Risiko</t>
    </r>
  </si>
  <si>
    <t>Risikoart</t>
  </si>
  <si>
    <t xml:space="preserve">Lean Canvas Bezug</t>
  </si>
  <si>
    <t xml:space="preserve">Risikoeinschätzung gewichtet</t>
  </si>
  <si>
    <t>Gewichtung</t>
  </si>
  <si>
    <t>Risiko-einschätzung</t>
  </si>
  <si>
    <t>Begründung</t>
  </si>
  <si>
    <t>Handlungsbedarf</t>
  </si>
  <si>
    <t>Markt</t>
  </si>
  <si>
    <t>Kundensegmente</t>
  </si>
  <si>
    <t>Marktpotenzial</t>
  </si>
  <si>
    <t>Vertriebskanäle</t>
  </si>
  <si>
    <t>Wettbewerbsanalyse</t>
  </si>
  <si>
    <t>Produkt</t>
  </si>
  <si>
    <t>Wettbewerbsvorteil</t>
  </si>
  <si>
    <t xml:space="preserve">Verständnis Kundenproblem</t>
  </si>
  <si>
    <t xml:space="preserve">Lösung des Kundenproblems</t>
  </si>
  <si>
    <t>Kennzahlen</t>
  </si>
  <si>
    <t>Finanzen</t>
  </si>
  <si>
    <t>Investitionen</t>
  </si>
  <si>
    <t>Kosten</t>
  </si>
  <si>
    <t>Umsatz</t>
  </si>
  <si>
    <t xml:space="preserve">Durchschnittliches Risiko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</si>
</sst>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name val="Calibri"/>
      <color theme="1"/>
      <sz val="11.000000"/>
      <scheme val="minor"/>
    </font>
    <font>
      <name val="Times New Roman"/>
      <b/>
      <color theme="1"/>
      <sz val="36.000000"/>
    </font>
    <font>
      <name val="Abyssinica SIL"/>
      <color theme="1"/>
      <sz val="9.000000"/>
    </font>
    <font>
      <name val="Times New Roman"/>
      <b/>
      <color theme="1"/>
      <sz val="20.000000"/>
    </font>
    <font>
      <name val="Calibri"/>
      <color theme="1"/>
      <sz val="12.000000"/>
      <scheme val="minor"/>
    </font>
    <font>
      <name val="Calibri"/>
      <b/>
      <color theme="1"/>
      <sz val="20.000000"/>
      <scheme val="minor"/>
    </font>
    <font>
      <name val="Calibri"/>
      <color theme="1"/>
      <sz val="20.000000"/>
      <scheme val="minor"/>
    </font>
    <font>
      <name val="Calibri"/>
      <color theme="1"/>
      <sz val="15.000000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049989318521683403"/>
        <bgColor theme="9" tint="0.79998168889431442"/>
      </patternFill>
    </fill>
    <fill>
      <patternFill patternType="solid">
        <fgColor theme="0" tint="-0.049989318521683403"/>
        <bgColor theme="5" tint="0.79998168889431442"/>
      </patternFill>
    </fill>
    <fill>
      <patternFill patternType="solid">
        <fgColor theme="0" tint="-0.049989318521683403"/>
        <bgColor theme="4" tint="0.79998168889431442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fontId="0" fillId="0" borderId="0" numFmtId="0" applyNumberFormat="1" applyFont="1" applyFill="1" applyBorder="1"/>
    <xf fontId="0" fillId="0" borderId="0" numFmtId="9" applyNumberFormat="1" applyFont="0" applyFill="0" applyBorder="0"/>
  </cellStyleXfs>
  <cellXfs count="37">
    <xf fontId="0" fillId="0" borderId="0" numFmtId="0" xfId="0"/>
    <xf fontId="1" fillId="0" borderId="0" numFmtId="0" xfId="0" applyFont="1"/>
    <xf fontId="2" fillId="0" borderId="0" numFmtId="0" xfId="0" applyFont="1" applyAlignment="1">
      <alignment horizontal="right"/>
    </xf>
    <xf fontId="3" fillId="0" borderId="0" numFmtId="0" xfId="0" applyFont="1"/>
    <xf fontId="0" fillId="0" borderId="1" numFmtId="0" xfId="0" applyBorder="1"/>
    <xf fontId="4" fillId="0" borderId="0" numFmtId="0" xfId="0" applyFont="1" applyAlignment="1">
      <alignment horizontal="left" wrapText="1"/>
    </xf>
    <xf fontId="5" fillId="0" borderId="2" numFmtId="0" xfId="0" applyFont="1" applyBorder="1" applyAlignment="1">
      <alignment horizontal="center"/>
    </xf>
    <xf fontId="6" fillId="0" borderId="0" numFmtId="0" xfId="0" applyFont="1"/>
    <xf fontId="5" fillId="2" borderId="3" numFmtId="0" xfId="0" applyFont="1" applyFill="1" applyBorder="1" applyAlignment="1">
      <alignment horizontal="center"/>
    </xf>
    <xf fontId="7" fillId="2" borderId="4" numFmtId="0" xfId="0" applyFont="1" applyFill="1" applyBorder="1"/>
    <xf fontId="7" fillId="2" borderId="5" numFmtId="0" xfId="0" applyFont="1" applyFill="1" applyBorder="1" applyAlignment="1">
      <alignment horizontal="center" vertical="center" wrapText="1"/>
    </xf>
    <xf fontId="7" fillId="2" borderId="6" numFmtId="0" xfId="0" applyFont="1" applyFill="1" applyBorder="1" applyAlignment="1">
      <alignment horizontal="center" vertical="center" wrapText="1"/>
    </xf>
    <xf fontId="7" fillId="2" borderId="4" numFmtId="0" xfId="0" applyFont="1" applyFill="1" applyBorder="1" applyAlignment="1">
      <alignment horizontal="center" vertical="center"/>
    </xf>
    <xf fontId="7" fillId="2" borderId="7" numFmtId="0" xfId="0" applyFont="1" applyFill="1" applyBorder="1" applyAlignment="1">
      <alignment horizontal="center" vertical="center"/>
    </xf>
    <xf fontId="5" fillId="2" borderId="8" numFmtId="0" xfId="0" applyFont="1" applyFill="1" applyBorder="1" applyAlignment="1">
      <alignment horizontal="center" vertical="center"/>
    </xf>
    <xf fontId="7" fillId="3" borderId="9" numFmtId="0" xfId="0" applyFont="1" applyFill="1" applyBorder="1" applyAlignment="1">
      <alignment vertical="center"/>
    </xf>
    <xf fontId="7" fillId="0" borderId="10" numFmtId="0" xfId="0" applyFont="1" applyBorder="1"/>
    <xf fontId="7" fillId="0" borderId="10" numFmtId="0" xfId="1" applyFont="1" applyBorder="1"/>
    <xf fontId="0" fillId="0" borderId="10" numFmtId="0" xfId="0" applyBorder="1" applyAlignment="1">
      <alignment wrapText="1"/>
    </xf>
    <xf fontId="0" fillId="0" borderId="11" numFmtId="0" xfId="0" applyBorder="1" applyAlignment="1">
      <alignment wrapText="1"/>
    </xf>
    <xf fontId="7" fillId="3" borderId="0" numFmtId="0" xfId="0" applyFont="1" applyFill="1" applyAlignment="1">
      <alignment vertical="center"/>
    </xf>
    <xf fontId="7" fillId="3" borderId="5" numFmtId="0" xfId="0" applyFont="1" applyFill="1" applyBorder="1" applyAlignment="1">
      <alignment vertical="center"/>
    </xf>
    <xf fontId="7" fillId="4" borderId="12" numFmtId="0" xfId="0" applyFont="1" applyFill="1" applyBorder="1" applyAlignment="1">
      <alignment vertical="center"/>
    </xf>
    <xf fontId="7" fillId="4" borderId="13" numFmtId="0" xfId="0" applyFont="1" applyFill="1" applyBorder="1" applyAlignment="1">
      <alignment vertical="center"/>
    </xf>
    <xf fontId="7" fillId="4" borderId="14" numFmtId="0" xfId="0" applyFont="1" applyFill="1" applyBorder="1" applyAlignment="1">
      <alignment vertical="center"/>
    </xf>
    <xf fontId="7" fillId="5" borderId="15" numFmtId="0" xfId="0" applyFont="1" applyFill="1" applyBorder="1" applyAlignment="1">
      <alignment vertical="center"/>
    </xf>
    <xf fontId="7" fillId="5" borderId="13" numFmtId="0" xfId="0" applyFont="1" applyFill="1" applyBorder="1" applyAlignment="1">
      <alignment vertical="center"/>
    </xf>
    <xf fontId="5" fillId="2" borderId="16" numFmtId="0" xfId="0" applyFont="1" applyFill="1" applyBorder="1" applyAlignment="1">
      <alignment horizontal="center" vertical="center"/>
    </xf>
    <xf fontId="7" fillId="5" borderId="17" numFmtId="0" xfId="0" applyFont="1" applyFill="1" applyBorder="1" applyAlignment="1">
      <alignment vertical="center"/>
    </xf>
    <xf fontId="7" fillId="0" borderId="18" numFmtId="0" xfId="0" applyFont="1" applyBorder="1"/>
    <xf fontId="7" fillId="0" borderId="18" numFmtId="0" xfId="1" applyFont="1" applyBorder="1"/>
    <xf fontId="0" fillId="0" borderId="18" numFmtId="0" xfId="0" applyBorder="1" applyAlignment="1">
      <alignment wrapText="1"/>
    </xf>
    <xf fontId="0" fillId="0" borderId="19" numFmtId="0" xfId="0" applyBorder="1" applyAlignment="1">
      <alignment wrapText="1"/>
    </xf>
    <xf fontId="5" fillId="0" borderId="20" numFmtId="0" xfId="0" applyFont="1" applyBorder="1" applyAlignment="1">
      <alignment horizontal="center"/>
    </xf>
    <xf fontId="5" fillId="0" borderId="21" numFmtId="0" xfId="0" applyFont="1" applyBorder="1" applyAlignment="1">
      <alignment horizontal="center"/>
    </xf>
    <xf fontId="5" fillId="0" borderId="22" numFmtId="1" xfId="0" applyNumberFormat="1" applyFont="1" applyBorder="1"/>
    <xf fontId="0" fillId="0" borderId="21" numFmtId="0" xfId="0" applyBorder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drawings/_rels/drawing1.xml.rels><?xml version="1.0" encoding="UTF-8" standalone="yes"?><Relationships xmlns="http://schemas.openxmlformats.org/package/2006/relationships"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6</xdr:col>
      <xdr:colOff>660399</xdr:colOff>
      <xdr:row>1</xdr:row>
      <xdr:rowOff>215899</xdr:rowOff>
    </xdr:from>
    <xdr:to>
      <xdr:col>8</xdr:col>
      <xdr:colOff>595311</xdr:colOff>
      <xdr:row>16</xdr:row>
      <xdr:rowOff>62705</xdr:rowOff>
    </xdr:to>
    <xdr:sp>
      <xdr:nvSpPr>
        <xdr:cNvPr id="4" name="Textfeld 1" hidden="0"/>
        <xdr:cNvSpPr>
          <a:spLocks noAdjustHandles="0" noChangeArrowheads="0"/>
        </xdr:cNvSpPr>
      </xdr:nvSpPr>
      <xdr:spPr bwMode="auto">
        <a:xfrm flipH="0" flipV="0">
          <a:off x="6863556" y="739774"/>
          <a:ext cx="7793037" cy="6538118"/>
        </a:xfrm>
        <a:prstGeom prst="rect">
          <a:avLst/>
        </a:prstGeom>
        <a:solidFill>
          <a:schemeClr val="bg1">
            <a:lumMod val="50000"/>
          </a:schemeClr>
        </a:solidFill>
        <a:ln w="38100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defRPr/>
          </a:pPr>
          <a:r>
            <a:rPr lang="de-DE" sz="2000" b="1">
              <a:solidFill>
                <a:schemeClr val="bg1"/>
              </a:solidFill>
            </a:rPr>
            <a:t>Erklärung</a:t>
          </a:r>
          <a:endParaRPr/>
        </a:p>
        <a:p>
          <a:pPr>
            <a:defRPr/>
          </a:pPr>
          <a:endParaRPr lang="de-DE" sz="2000" b="1">
            <a:solidFill>
              <a:schemeClr val="bg1"/>
            </a:solidFill>
          </a:endParaRPr>
        </a:p>
        <a:p>
          <a:pPr>
            <a:defRPr/>
          </a:pPr>
          <a:r>
            <a:rPr lang="de-DE" sz="2000" b="0">
              <a:solidFill>
                <a:schemeClr val="bg1"/>
              </a:solidFill>
            </a:rPr>
            <a:t>Die vorliegende Datei</a:t>
          </a:r>
          <a:r>
            <a:rPr lang="de-DE" sz="2000" b="0">
              <a:solidFill>
                <a:schemeClr val="bg1"/>
              </a:solidFill>
            </a:rPr>
            <a:t> soll das "Lean Canvas" um eine Handlungsplanung auf Basis einer Risikoanalyse ergänzen. </a:t>
          </a:r>
          <a:endParaRPr/>
        </a:p>
        <a:p>
          <a:pPr>
            <a:defRPr/>
          </a:pPr>
          <a:endParaRPr lang="de-DE" sz="2000" b="0">
            <a:solidFill>
              <a:schemeClr val="bg1"/>
            </a:solidFill>
          </a:endParaRPr>
        </a:p>
        <a:p>
          <a:pPr>
            <a:defRPr/>
          </a:pPr>
          <a:r>
            <a:rPr lang="de-DE" sz="2000" b="0">
              <a:solidFill>
                <a:schemeClr val="bg1"/>
              </a:solidFill>
            </a:rPr>
            <a:t>Der entsprechende Bezug wird über die Spalte "Lean Canvas Bezug" hergestellt. Die hier aufgeführten Felder entsprechen den Feldern des Lean Canvas. Wärend das Lean Canvas eine Momentaufnahme des Ist-Standes darstellt, soll die Risiko-Matrix diesen analysieren und Handlungsbedarfe ableiten.</a:t>
          </a:r>
          <a:endParaRPr/>
        </a:p>
        <a:p>
          <a:pPr>
            <a:defRPr/>
          </a:pPr>
          <a:endParaRPr lang="de-DE" sz="2000" b="0">
            <a:solidFill>
              <a:schemeClr val="bg1"/>
            </a:solidFill>
          </a:endParaRPr>
        </a:p>
        <a:p>
          <a:pPr>
            <a:defRPr/>
          </a:pPr>
          <a:r>
            <a:rPr lang="de-DE" sz="2000" b="0">
              <a:solidFill>
                <a:schemeClr val="bg1"/>
              </a:solidFill>
            </a:rPr>
            <a:t>In der Spalte "Risikoeinschätzung" können zu diesem Zweck die Zahlen 1-4 (niedriges bis hohes Risiko) gewählt werden.</a:t>
          </a:r>
          <a:endParaRPr/>
        </a:p>
        <a:p>
          <a:pPr>
            <a:defRPr/>
          </a:pPr>
          <a:endParaRPr lang="de-DE" sz="2000" b="0">
            <a:solidFill>
              <a:schemeClr val="bg1"/>
            </a:solidFill>
          </a:endParaRPr>
        </a:p>
        <a:p>
          <a:pPr>
            <a:defRPr/>
          </a:pPr>
          <a:r>
            <a:rPr lang="de-DE" sz="2000" b="0">
              <a:solidFill>
                <a:schemeClr val="bg1"/>
              </a:solidFill>
            </a:rPr>
            <a:t>In der Begründungsspalte soll diese Einschätzung mehr Detail</a:t>
          </a:r>
          <a:r>
            <a:rPr lang="de-DE" sz="2000" b="0">
              <a:solidFill>
                <a:schemeClr val="bg1"/>
              </a:solidFill>
            </a:rPr>
            <a:t> erfahren.</a:t>
          </a:r>
          <a:endParaRPr/>
        </a:p>
        <a:p>
          <a:pPr>
            <a:defRPr/>
          </a:pPr>
          <a:endParaRPr lang="de-DE" sz="2000" b="0">
            <a:solidFill>
              <a:schemeClr val="bg1"/>
            </a:solidFill>
          </a:endParaRPr>
        </a:p>
        <a:p>
          <a:pPr>
            <a:defRPr/>
          </a:pPr>
          <a:r>
            <a:rPr lang="de-DE" sz="2000" b="0">
              <a:solidFill>
                <a:schemeClr val="bg1"/>
              </a:solidFill>
            </a:rPr>
            <a:t>Auf dieser Basis werden dann die nächsten Schritte in der Spalte "Handlungsbedarf" hinterlegt.</a:t>
          </a:r>
          <a:endParaRPr/>
        </a:p>
        <a:p>
          <a:pPr>
            <a:defRPr/>
          </a:pPr>
          <a:endParaRPr lang="de-DE" sz="2000" b="0">
            <a:solidFill>
              <a:schemeClr val="bg1"/>
            </a:solidFill>
          </a:endParaRPr>
        </a:p>
        <a:p>
          <a:pPr>
            <a:defRPr/>
          </a:pPr>
          <a:r>
            <a:rPr lang="de-DE" sz="2000" b="0">
              <a:solidFill>
                <a:schemeClr val="bg1"/>
              </a:solidFill>
            </a:rPr>
            <a:t>&lt;Dieser Kasten kann gelöscht werden, wenn nicht weiter benötigt!&gt;</a:t>
          </a:r>
          <a:endParaRPr/>
        </a:p>
      </xdr:txBody>
    </xdr:sp>
    <xdr:clientData/>
  </xdr:two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workbookViewId="0" zoomScale="100">
      <selection activeCell="F9" activeCellId="0" sqref="F9"/>
    </sheetView>
  </sheetViews>
  <sheetFormatPr baseColWidth="10" defaultColWidth="8.83203125" defaultRowHeight="14.25"/>
  <cols>
    <col bestFit="1" customWidth="1" min="1" max="1" width="1.33203125"/>
    <col bestFit="1" customWidth="1" min="2" max="2" width="22.6640625"/>
    <col bestFit="1" min="3" max="3" width="51.5"/>
    <col bestFit="1" customWidth="1" hidden="1" min="4" max="4" width="21.6640625"/>
    <col bestFit="1" customWidth="1" hidden="1" min="5" max="5" width="14.33203125"/>
    <col bestFit="1" customWidth="1" min="6" max="6" width="17.6640625"/>
    <col bestFit="1" customWidth="1" min="7" max="7" width="56.5"/>
    <col bestFit="1" customWidth="1" min="8" max="8" width="61.5"/>
  </cols>
  <sheetData>
    <row r="1" ht="41.25">
      <c r="B1" s="1" t="s">
        <v>0</v>
      </c>
      <c r="G1" s="2" t="s">
        <v>1</v>
      </c>
    </row>
    <row r="2" ht="23.25">
      <c r="B2" s="3" t="s">
        <v>2</v>
      </c>
    </row>
    <row r="3" ht="3.75" customHeight="1"/>
    <row r="4" s="4" customFormat="1" ht="4.5" customHeight="1"/>
    <row r="5" ht="41.25" customHeight="1">
      <c r="B5" s="5" t="s">
        <v>3</v>
      </c>
      <c r="C5" s="5"/>
      <c r="D5" s="6"/>
      <c r="E5" s="6"/>
      <c r="F5" s="6"/>
      <c r="G5" s="7"/>
      <c r="H5" s="7"/>
    </row>
    <row r="6" ht="60" customHeight="1">
      <c r="B6" s="8" t="s">
        <v>4</v>
      </c>
      <c r="C6" s="9" t="s">
        <v>5</v>
      </c>
      <c r="D6" s="10" t="s">
        <v>6</v>
      </c>
      <c r="E6" s="11" t="s">
        <v>7</v>
      </c>
      <c r="F6" s="10" t="s">
        <v>8</v>
      </c>
      <c r="G6" s="12" t="s">
        <v>9</v>
      </c>
      <c r="H6" s="13" t="s">
        <v>10</v>
      </c>
    </row>
    <row r="7" ht="39.75" customHeight="1">
      <c r="B7" s="14" t="s">
        <v>11</v>
      </c>
      <c r="C7" s="15" t="s">
        <v>12</v>
      </c>
      <c r="D7" s="16">
        <f t="shared" ref="D7:D17" si="0">IFERROR(E7*F7,"")</f>
        <v>1</v>
      </c>
      <c r="E7" s="17">
        <v>1</v>
      </c>
      <c r="F7" s="16">
        <v>1</v>
      </c>
      <c r="G7" s="18"/>
      <c r="H7" s="19"/>
    </row>
    <row r="8" ht="39.75" customHeight="1">
      <c r="B8" s="14"/>
      <c r="C8" s="20" t="s">
        <v>13</v>
      </c>
      <c r="D8" s="16">
        <f t="shared" si="0"/>
        <v>0</v>
      </c>
      <c r="E8" s="17">
        <v>1</v>
      </c>
      <c r="F8" s="16"/>
      <c r="G8" s="18"/>
      <c r="H8" s="19"/>
    </row>
    <row r="9" ht="39.75" customHeight="1">
      <c r="B9" s="14"/>
      <c r="C9" s="20" t="s">
        <v>14</v>
      </c>
      <c r="D9" s="16">
        <f t="shared" si="0"/>
        <v>0</v>
      </c>
      <c r="E9" s="17">
        <v>1</v>
      </c>
      <c r="F9" s="16"/>
      <c r="G9" s="18"/>
      <c r="H9" s="19"/>
    </row>
    <row r="10" ht="39.75" customHeight="1">
      <c r="B10" s="14"/>
      <c r="C10" s="21" t="s">
        <v>15</v>
      </c>
      <c r="D10" s="16">
        <f t="shared" si="0"/>
        <v>0</v>
      </c>
      <c r="E10" s="17">
        <v>1</v>
      </c>
      <c r="F10" s="16"/>
      <c r="G10" s="18"/>
      <c r="H10" s="19"/>
    </row>
    <row r="11" ht="39.75" customHeight="1">
      <c r="B11" s="14" t="s">
        <v>16</v>
      </c>
      <c r="C11" s="22" t="s">
        <v>17</v>
      </c>
      <c r="D11" s="16">
        <f t="shared" si="0"/>
        <v>4</v>
      </c>
      <c r="E11" s="17">
        <v>1</v>
      </c>
      <c r="F11" s="16">
        <v>4</v>
      </c>
      <c r="G11" s="18"/>
      <c r="H11" s="19"/>
    </row>
    <row r="12" ht="39.75" customHeight="1">
      <c r="B12" s="14"/>
      <c r="C12" s="23" t="s">
        <v>18</v>
      </c>
      <c r="D12" s="16">
        <f t="shared" si="0"/>
        <v>0</v>
      </c>
      <c r="E12" s="17">
        <v>1</v>
      </c>
      <c r="F12" s="16"/>
      <c r="G12" s="18"/>
      <c r="H12" s="19"/>
    </row>
    <row r="13" ht="39.75" customHeight="1">
      <c r="B13" s="14"/>
      <c r="C13" s="23" t="s">
        <v>19</v>
      </c>
      <c r="D13" s="16">
        <f t="shared" si="0"/>
        <v>0</v>
      </c>
      <c r="E13" s="17">
        <v>1</v>
      </c>
      <c r="F13" s="16"/>
      <c r="G13" s="18"/>
      <c r="H13" s="19"/>
    </row>
    <row r="14" ht="39.75" customHeight="1">
      <c r="B14" s="14"/>
      <c r="C14" s="24" t="s">
        <v>20</v>
      </c>
      <c r="D14" s="16">
        <f t="shared" si="0"/>
        <v>0</v>
      </c>
      <c r="E14" s="17">
        <v>1</v>
      </c>
      <c r="F14" s="16"/>
      <c r="G14" s="18"/>
      <c r="H14" s="19"/>
    </row>
    <row r="15" ht="39.75" customHeight="1">
      <c r="B15" s="14" t="s">
        <v>21</v>
      </c>
      <c r="C15" s="25" t="s">
        <v>22</v>
      </c>
      <c r="D15" s="16">
        <f t="shared" si="0"/>
        <v>0</v>
      </c>
      <c r="E15" s="17">
        <v>1</v>
      </c>
      <c r="F15" s="16"/>
      <c r="G15" s="18"/>
      <c r="H15" s="19"/>
    </row>
    <row r="16" ht="39.75" customHeight="1">
      <c r="B16" s="14"/>
      <c r="C16" s="26" t="s">
        <v>23</v>
      </c>
      <c r="D16" s="16">
        <f t="shared" si="0"/>
        <v>0</v>
      </c>
      <c r="E16" s="17">
        <v>1</v>
      </c>
      <c r="F16" s="16"/>
      <c r="G16" s="18"/>
      <c r="H16" s="19"/>
    </row>
    <row r="17" ht="39.75" customHeight="1">
      <c r="B17" s="27"/>
      <c r="C17" s="28" t="s">
        <v>24</v>
      </c>
      <c r="D17" s="29">
        <f t="shared" si="0"/>
        <v>0</v>
      </c>
      <c r="E17" s="30">
        <v>1</v>
      </c>
      <c r="F17" s="29"/>
      <c r="G17" s="31"/>
      <c r="H17" s="32"/>
    </row>
    <row r="19" ht="26.25">
      <c r="B19" s="33" t="s">
        <v>25</v>
      </c>
      <c r="C19" s="34"/>
      <c r="D19" s="35">
        <f>AVERAGE(D7:D17)</f>
        <v>0.45454545454545453</v>
      </c>
      <c r="E19" s="36"/>
      <c r="F19" s="35">
        <f>IFERROR(AVERAGE(F7:F17),"")</f>
        <v>2.5</v>
      </c>
    </row>
  </sheetData>
  <mergeCells count="6">
    <mergeCell ref="B5:C5"/>
    <mergeCell ref="D5:F5"/>
    <mergeCell ref="B7:B10"/>
    <mergeCell ref="B11:B14"/>
    <mergeCell ref="B15:B17"/>
    <mergeCell ref="B19:C19"/>
  </mergeCells>
  <conditionalFormatting sqref="D7:D17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:F1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eadings="0" gridLines="0"/>
  <pageMargins left="0.70078740157480324" right="0.70078740157480324" top="0.75196850393700787" bottom="0.75196850393700787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" operator="containsText" text="X" id="{0007004C-0036-4A4B-9D8E-002F00DC00FC}">
            <xm:f>NOT(ISERROR(SEARCH("X",G7)))</xm:f>
            <x14:dxf>
              <font>
                <color rgb="FF9C0006"/>
              </font>
              <fill>
                <patternFill patternType="solid">
                  <fgColor rgb="FF92D050"/>
                  <bgColor rgb="FF92D050"/>
                </patternFill>
              </fill>
            </x14:dxf>
          </x14:cfRule>
          <xm:sqref>G7:G17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 disablePrompts="0">
        <x14:dataValidation xr:uid="{00F50059-006F-4250-916D-00D500B000F5}" type="list" allowBlank="1" errorStyle="stop" imeMode="noControl" operator="between" showDropDown="0" showErrorMessage="1" showInputMessage="1">
          <x14:formula1>
            <xm:f>" ,X"</xm:f>
          </x14:formula1>
          <xm:sqref>G7:G17</xm:sqref>
        </x14:dataValidation>
        <x14:dataValidation xr:uid="{000E00CF-001A-48D4-AFFF-002B001B006E}" type="list" allowBlank="1" errorStyle="stop" imeMode="noControl" operator="between" showDropDown="0" showErrorMessage="1" showInputMessage="1">
          <x14:formula1>
            <xm:f>"1,2,3,4"</xm:f>
          </x14:formula1>
          <xm:sqref>F7:F17</xm:sqref>
        </x14:dataValidation>
      </x14:dataValidations>
    </ext>
    <ext xmlns:x14="http://schemas.microsoft.com/office/spreadsheetml/2009/9/main" uri="{05C60535-1F16-4fd2-B633-F4F36F0B64E0}">
      <x14:sparklineGroups xmlns:xm="http://schemas.microsoft.com/office/excel/2006/main">
        <x14:sparklineGroup type="stacked" displayEmptyCellsAs="gap" negative="1">
          <x14:colorSeries rgb="FF376092"/>
          <x14:colorNegative rgb="FFD00000"/>
          <x14:colorAxis indexed="64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Sheet1!H21:J21</xm:f>
              <xm:sqref>$H$19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ONLYOFFICE/6.2.0.123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Diana Madeheim</cp:lastModifiedBy>
  <cp:revision>10</cp:revision>
  <dcterms:modified xsi:type="dcterms:W3CDTF">2021-04-19T14:50:08Z</dcterms:modified>
</cp:coreProperties>
</file>